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showInkAnnotation="0"/>
  <mc:AlternateContent xmlns:mc="http://schemas.openxmlformats.org/markup-compatibility/2006">
    <mc:Choice Requires="x15">
      <x15ac:absPath xmlns:x15ac="http://schemas.microsoft.com/office/spreadsheetml/2010/11/ac" url="G:\HSCL\03_Querschnitt\34_Statistik HSCL\344_Zählwochen\2021\HS21\"/>
    </mc:Choice>
  </mc:AlternateContent>
  <xr:revisionPtr revIDLastSave="0" documentId="13_ncr:1_{2339A985-8CA8-4AF1-B432-9590C28C46C5}" xr6:coauthVersionLast="36" xr6:coauthVersionMax="36" xr10:uidLastSave="{00000000-0000-0000-0000-000000000000}"/>
  <bookViews>
    <workbookView xWindow="2970" yWindow="0" windowWidth="23220" windowHeight="9165" xr2:uid="{00000000-000D-0000-FFFF-FFFF00000000}"/>
  </bookViews>
  <sheets>
    <sheet name="Tabelle1" sheetId="1" r:id="rId1"/>
  </sheets>
  <definedNames>
    <definedName name="_xlnm.Print_Area" localSheetId="0">Tabelle1!$A$1:$AM$39</definedName>
  </definedNames>
  <calcPr calcId="191029"/>
</workbook>
</file>

<file path=xl/calcChain.xml><?xml version="1.0" encoding="utf-8"?>
<calcChain xmlns="http://schemas.openxmlformats.org/spreadsheetml/2006/main">
  <c r="W25" i="1" l="1"/>
  <c r="W24" i="1"/>
  <c r="T24" i="1"/>
  <c r="L25" i="1" l="1"/>
  <c r="K25" i="1"/>
  <c r="L24" i="1"/>
  <c r="K24" i="1"/>
  <c r="C24" i="1" l="1"/>
  <c r="AL21" i="1"/>
  <c r="AL18" i="1" l="1"/>
  <c r="AM22" i="1" l="1"/>
  <c r="AM19" i="1"/>
  <c r="X25" i="1" l="1"/>
  <c r="Y25" i="1"/>
  <c r="X24" i="1"/>
  <c r="Y24" i="1"/>
  <c r="J25" i="1"/>
  <c r="I25" i="1"/>
  <c r="J24" i="1"/>
  <c r="I24" i="1"/>
  <c r="D24" i="1"/>
  <c r="E24" i="1"/>
  <c r="F24" i="1"/>
  <c r="G24" i="1"/>
  <c r="H24" i="1"/>
  <c r="M24" i="1"/>
  <c r="N24" i="1"/>
  <c r="O24" i="1"/>
  <c r="P24" i="1"/>
  <c r="Q24" i="1"/>
  <c r="R24" i="1"/>
  <c r="S24" i="1"/>
  <c r="U24" i="1"/>
  <c r="V24" i="1"/>
  <c r="Z24" i="1"/>
  <c r="AE24" i="1"/>
  <c r="AA24" i="1"/>
  <c r="AB24" i="1"/>
  <c r="AC24" i="1"/>
  <c r="AD24" i="1"/>
  <c r="AF24" i="1"/>
  <c r="AG24" i="1"/>
  <c r="AH24" i="1"/>
  <c r="AI24" i="1"/>
  <c r="AJ24" i="1"/>
  <c r="AK24" i="1"/>
  <c r="C25" i="1"/>
  <c r="D25" i="1"/>
  <c r="E25" i="1"/>
  <c r="F25" i="1"/>
  <c r="G25" i="1"/>
  <c r="H25" i="1"/>
  <c r="M25" i="1"/>
  <c r="N25" i="1"/>
  <c r="O25" i="1"/>
  <c r="P25" i="1"/>
  <c r="Q25" i="1"/>
  <c r="R25" i="1"/>
  <c r="S25" i="1"/>
  <c r="T25" i="1"/>
  <c r="U25" i="1"/>
  <c r="V25" i="1"/>
  <c r="Z25" i="1"/>
  <c r="AE25" i="1"/>
  <c r="AA25" i="1"/>
  <c r="AB25" i="1"/>
  <c r="AC25" i="1"/>
  <c r="AD25" i="1"/>
  <c r="AF25" i="1"/>
  <c r="AG25" i="1"/>
  <c r="AH25" i="1"/>
  <c r="AI25" i="1"/>
  <c r="AJ25" i="1"/>
  <c r="AK25" i="1"/>
  <c r="AM25" i="1" l="1"/>
  <c r="AL24" i="1"/>
  <c r="AL26" i="1" l="1"/>
</calcChain>
</file>

<file path=xl/sharedStrings.xml><?xml version="1.0" encoding="utf-8"?>
<sst xmlns="http://schemas.openxmlformats.org/spreadsheetml/2006/main" count="88" uniqueCount="52">
  <si>
    <t>Name, Vorname</t>
  </si>
  <si>
    <t>Stud.</t>
  </si>
  <si>
    <t>MA</t>
  </si>
  <si>
    <t xml:space="preserve">Stud. </t>
  </si>
  <si>
    <t>Total TN</t>
  </si>
  <si>
    <t>m</t>
  </si>
  <si>
    <t>w</t>
  </si>
  <si>
    <t>Total alle:</t>
  </si>
  <si>
    <t>Bitte nur grüne Felder ausfüllen!</t>
  </si>
  <si>
    <t>UNILU
TF</t>
  </si>
  <si>
    <t>UNILU
KSF</t>
  </si>
  <si>
    <t>UNILU
RF</t>
  </si>
  <si>
    <t>UNILU
Zentrale Dienste</t>
  </si>
  <si>
    <t>HSLU
Direk-tion</t>
  </si>
  <si>
    <t>Total</t>
  </si>
  <si>
    <t>Wochentag</t>
  </si>
  <si>
    <r>
      <t xml:space="preserve">PHLU
</t>
    </r>
    <r>
      <rPr>
        <b/>
        <sz val="9"/>
        <rFont val="Arial"/>
        <family val="2"/>
        <charset val="204"/>
      </rPr>
      <t>Spezial.
Sport</t>
    </r>
  </si>
  <si>
    <r>
      <t xml:space="preserve">PHLU
</t>
    </r>
    <r>
      <rPr>
        <b/>
        <sz val="9"/>
        <rFont val="Arial"/>
        <family val="2"/>
        <charset val="204"/>
      </rPr>
      <t>Kinderg.</t>
    </r>
  </si>
  <si>
    <r>
      <t xml:space="preserve">PHLU
</t>
    </r>
    <r>
      <rPr>
        <b/>
        <sz val="9"/>
        <rFont val="Arial"/>
        <family val="2"/>
        <charset val="204"/>
      </rPr>
      <t>Primar</t>
    </r>
  </si>
  <si>
    <r>
      <t xml:space="preserve">PHLU
</t>
    </r>
    <r>
      <rPr>
        <b/>
        <sz val="9"/>
        <rFont val="Arial"/>
        <family val="2"/>
        <charset val="204"/>
      </rPr>
      <t>Sek</t>
    </r>
  </si>
  <si>
    <t>PHLU
SHP</t>
  </si>
  <si>
    <t>PHLU</t>
  </si>
  <si>
    <t>Sportart</t>
  </si>
  <si>
    <t>UNILU
WF</t>
  </si>
  <si>
    <t>HSCL - AUSWEISE</t>
  </si>
  <si>
    <t>Uni / FH CH</t>
  </si>
  <si>
    <t>Silber</t>
  </si>
  <si>
    <t>Gold</t>
  </si>
  <si>
    <t>Platin</t>
  </si>
  <si>
    <t>Diamant</t>
  </si>
  <si>
    <t>HSLU
D&amp;K</t>
  </si>
  <si>
    <t>HSLU
Musik</t>
  </si>
  <si>
    <t>HSLU
SA</t>
  </si>
  <si>
    <t>HSLU
T&amp;A</t>
  </si>
  <si>
    <t>HSLU
W</t>
  </si>
  <si>
    <t>HSLU
I</t>
  </si>
  <si>
    <t>Erläuterung zu den Kategorien:</t>
  </si>
  <si>
    <t>Formular nach der 2. erteilten Lektion bitte unmittelbar an die HSCL-Administration (hscl@unilu.ch) schicken. Herzlichen Dank!</t>
  </si>
  <si>
    <t>Bitte pro Sportangebot, welches du unterrichtest, beide Zählwochen in einem Statistikformular ausfüllen.</t>
  </si>
  <si>
    <t>Kontrolliere alle Ausweise der Teilnehmenden und vermerke die aufgedruckte Kategorie.</t>
  </si>
  <si>
    <t>UNILU
DGM</t>
  </si>
  <si>
    <r>
      <t xml:space="preserve"> - </t>
    </r>
    <r>
      <rPr>
        <b/>
        <sz val="12"/>
        <rFont val="Arial"/>
        <family val="2"/>
      </rPr>
      <t>UNILU:</t>
    </r>
    <r>
      <rPr>
        <sz val="12"/>
        <rFont val="Arial"/>
        <family val="2"/>
        <charset val="204"/>
      </rPr>
      <t xml:space="preserve"> Aufteilung in 4 Fakultäten und 1 Departement (TF - Theologische Fakultät, KSF - Kultur- und Sozialwissenschaftliche Fakultät, RF - Rechtswissenschaftliche Fakultät, WF - Wirtschaftswissenschaftliche Fakultät,
   DGM - Departement Gesundheitswissenschaften und Medizin) sowie Mitarbeitende der Zentralen Dienste</t>
    </r>
  </si>
  <si>
    <r>
      <t xml:space="preserve"> - </t>
    </r>
    <r>
      <rPr>
        <b/>
        <sz val="12"/>
        <rFont val="Arial"/>
        <family val="2"/>
      </rPr>
      <t>HSLU:</t>
    </r>
    <r>
      <rPr>
        <sz val="12"/>
        <rFont val="Arial"/>
        <family val="2"/>
        <charset val="204"/>
      </rPr>
      <t xml:space="preserve"> Aufteilung in 6 Teilschulen (D&amp;K - Design und Kunst, M - Musik, SA - Soziale Arbeit, T&amp;A - Technik und Architektur, W - Wirtschaft, I - Informatik) sowie HSLU Direktion (Abteilung Mitarbeitende für alle 6 Teilschulen)</t>
    </r>
  </si>
  <si>
    <r>
      <t xml:space="preserve"> - </t>
    </r>
    <r>
      <rPr>
        <b/>
        <sz val="12"/>
        <rFont val="Arial"/>
        <family val="2"/>
      </rPr>
      <t>PHLU:</t>
    </r>
    <r>
      <rPr>
        <sz val="12"/>
        <rFont val="Arial"/>
        <family val="2"/>
        <charset val="204"/>
      </rPr>
      <t xml:space="preserve"> Aufteilung in 4 Teilstudienrichtungen (Kindergarten, Primar, Sekundar, SHP - schulische Heilpädagogik) oder Studienrichtung Spezialisierung Sport sowie Mitarbeitende der PHLU</t>
    </r>
  </si>
  <si>
    <r>
      <t xml:space="preserve"> - </t>
    </r>
    <r>
      <rPr>
        <b/>
        <sz val="12"/>
        <rFont val="Arial"/>
        <family val="2"/>
      </rPr>
      <t>HSCL Ausweise:</t>
    </r>
    <r>
      <rPr>
        <sz val="12"/>
        <rFont val="Arial"/>
        <family val="2"/>
        <charset val="204"/>
      </rPr>
      <t xml:space="preserve"> Unterscheidung zwischen Silber, Gold, Platin und Diamant. Eine Übersicht mit den Erklärungen, welche Personengruppe zu welcher Teilnahmekategorie gehört, ist auf der HSCL-Webseite im TL-Bereich zu finden.</t>
    </r>
  </si>
  <si>
    <r>
      <t xml:space="preserve"> - </t>
    </r>
    <r>
      <rPr>
        <b/>
        <sz val="12"/>
        <rFont val="Arial"/>
        <family val="2"/>
      </rPr>
      <t>Uni/FH CH:</t>
    </r>
    <r>
      <rPr>
        <sz val="12"/>
        <rFont val="Arial"/>
        <family val="2"/>
        <charset val="204"/>
      </rPr>
      <t xml:space="preserve"> Eigene Spalte für andere berechtigte Universitäten und Fachhochschulen der Schweiz (z.B. Uni Bern, FHNW, ETH ZH etc.)</t>
    </r>
  </si>
  <si>
    <t>Uhrzeit</t>
  </si>
  <si>
    <t>Montag, 15.11.2021 - Sonntag, 28.11.2021</t>
  </si>
  <si>
    <t>Statistik Zählwochen, Woche 46/47</t>
  </si>
  <si>
    <t>Woche 46</t>
  </si>
  <si>
    <t>Woche 47</t>
  </si>
  <si>
    <t>Diese 
Angaben 
sind zwingend ausfüllen. Danke.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</si>
</sst>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  <font>
      <b/>
      <sz val="16"/>
      <name val="Arial"/>
      <family val="2"/>
      <charset val="204"/>
    </font>
    <font>
      <b/>
      <sz val="12"/>
      <name val="Arial"/>
      <family val="2"/>
    </font>
    <font>
      <b/>
      <sz val="12"/>
      <color rgb="FFFF0000"/>
      <name val="Arial"/>
      <family val="2"/>
      <charset val="204"/>
    </font>
    <font>
      <sz val="16"/>
      <name val="Arial"/>
      <family val="2"/>
      <charset val="204"/>
    </font>
    <font>
      <b/>
      <u/>
      <sz val="16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24"/>
      <name val="Arial"/>
      <family val="2"/>
    </font>
    <font>
      <sz val="26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indexed="64"/>
      </bottom>
      <diagonal/>
    </border>
  </borders>
  <cellStyleXfs count="1">
    <xf numFmtId="0" fontId="0" fillId="0" borderId="0" applyProtection="0"/>
  </cellStyleXfs>
  <cellXfs count="129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Fill="1" applyAlignment="1" applyProtection="1"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0" fillId="8" borderId="15" xfId="0" applyFont="1" applyFill="1" applyBorder="1" applyProtection="1"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quotePrefix="1" applyFont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Protection="1"/>
    <xf numFmtId="0" fontId="8" fillId="4" borderId="19" xfId="0" applyFont="1" applyFill="1" applyBorder="1" applyAlignment="1" applyProtection="1">
      <alignment horizontal="center" wrapText="1"/>
    </xf>
    <xf numFmtId="0" fontId="9" fillId="6" borderId="19" xfId="0" applyFont="1" applyFill="1" applyBorder="1" applyAlignment="1" applyProtection="1">
      <alignment horizontal="center" wrapText="1"/>
    </xf>
    <xf numFmtId="0" fontId="2" fillId="5" borderId="33" xfId="0" applyFont="1" applyFill="1" applyBorder="1" applyAlignment="1" applyProtection="1">
      <alignment horizontal="center" wrapText="1"/>
    </xf>
    <xf numFmtId="0" fontId="2" fillId="5" borderId="19" xfId="0" applyFont="1" applyFill="1" applyBorder="1" applyAlignment="1" applyProtection="1">
      <alignment horizontal="center" wrapText="1"/>
    </xf>
    <xf numFmtId="0" fontId="2" fillId="5" borderId="32" xfId="0" applyFont="1" applyFill="1" applyBorder="1" applyAlignment="1" applyProtection="1">
      <alignment horizontal="center" wrapText="1"/>
    </xf>
    <xf numFmtId="0" fontId="2" fillId="5" borderId="32" xfId="0" applyFont="1" applyFill="1" applyBorder="1" applyAlignment="1" applyProtection="1">
      <alignment horizontal="center"/>
    </xf>
    <xf numFmtId="0" fontId="2" fillId="10" borderId="33" xfId="0" applyFont="1" applyFill="1" applyBorder="1" applyAlignment="1" applyProtection="1">
      <alignment horizontal="center"/>
    </xf>
    <xf numFmtId="0" fontId="2" fillId="10" borderId="33" xfId="0" applyFont="1" applyFill="1" applyBorder="1" applyAlignment="1" applyProtection="1">
      <alignment horizontal="center" wrapText="1"/>
    </xf>
    <xf numFmtId="0" fontId="2" fillId="10" borderId="19" xfId="0" applyFont="1" applyFill="1" applyBorder="1" applyAlignment="1" applyProtection="1">
      <alignment horizontal="center"/>
    </xf>
    <xf numFmtId="0" fontId="2" fillId="10" borderId="32" xfId="0" applyFont="1" applyFill="1" applyBorder="1" applyAlignment="1" applyProtection="1">
      <alignment horizontal="center"/>
    </xf>
    <xf numFmtId="0" fontId="2" fillId="9" borderId="19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0" borderId="8" xfId="0" applyFont="1" applyBorder="1" applyProtection="1"/>
    <xf numFmtId="0" fontId="7" fillId="3" borderId="14" xfId="0" applyFont="1" applyFill="1" applyBorder="1" applyProtection="1"/>
    <xf numFmtId="0" fontId="2" fillId="3" borderId="9" xfId="0" applyFont="1" applyFill="1" applyBorder="1" applyProtection="1"/>
    <xf numFmtId="0" fontId="0" fillId="3" borderId="16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0" fillId="3" borderId="1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3" borderId="10" xfId="0" applyFill="1" applyBorder="1" applyProtection="1"/>
    <xf numFmtId="0" fontId="2" fillId="3" borderId="13" xfId="0" applyFont="1" applyFill="1" applyBorder="1" applyProtection="1"/>
    <xf numFmtId="0" fontId="20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4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Protection="1"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wrapText="1"/>
    </xf>
    <xf numFmtId="0" fontId="0" fillId="0" borderId="32" xfId="0" applyBorder="1" applyAlignment="1" applyProtection="1">
      <alignment horizontal="center"/>
    </xf>
    <xf numFmtId="0" fontId="0" fillId="8" borderId="44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8" borderId="45" xfId="0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" fillId="3" borderId="13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0" fillId="8" borderId="41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3" fillId="10" borderId="36" xfId="0" applyFont="1" applyFill="1" applyBorder="1" applyAlignment="1" applyProtection="1">
      <alignment horizontal="center"/>
    </xf>
    <xf numFmtId="0" fontId="13" fillId="10" borderId="37" xfId="0" applyFont="1" applyFill="1" applyBorder="1" applyAlignment="1" applyProtection="1">
      <alignment horizontal="center"/>
    </xf>
    <xf numFmtId="0" fontId="13" fillId="10" borderId="3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0" fillId="0" borderId="39" xfId="0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8DB4E2"/>
      <color rgb="FFE6B8B7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" name="Picture 3" descr="HCSL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22412</xdr:colOff>
      <xdr:row>0</xdr:row>
      <xdr:rowOff>100853</xdr:rowOff>
    </xdr:from>
    <xdr:to>
      <xdr:col>38</xdr:col>
      <xdr:colOff>205068</xdr:colOff>
      <xdr:row>5</xdr:row>
      <xdr:rowOff>15128</xdr:rowOff>
    </xdr:to>
    <xdr:pic>
      <xdr:nvPicPr>
        <xdr:cNvPr id="4" name="Grafik 4" descr="Logo_Hochschulsport_S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1412" y="100853"/>
          <a:ext cx="3275480" cy="99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4"/>
  <sheetViews>
    <sheetView tabSelected="1" zoomScale="85" zoomScaleNormal="85" zoomScaleSheetLayoutView="70" workbookViewId="0">
      <selection activeCell="O9" sqref="O9:T13"/>
    </sheetView>
  </sheetViews>
  <sheetFormatPr baseColWidth="10" defaultRowHeight="12.75" x14ac:dyDescent="0.2"/>
  <cols>
    <col min="1" max="1" width="19.28515625" style="2" customWidth="1"/>
    <col min="2" max="2" width="4.85546875" style="2" customWidth="1"/>
    <col min="3" max="12" width="5.85546875" style="2" customWidth="1"/>
    <col min="13" max="13" width="8.7109375" style="2" customWidth="1"/>
    <col min="14" max="14" width="6.5703125" style="2" customWidth="1"/>
    <col min="15" max="15" width="6.7109375" style="2" customWidth="1"/>
    <col min="16" max="16" width="6.5703125" style="2" customWidth="1"/>
    <col min="17" max="17" width="6.7109375" style="2" customWidth="1"/>
    <col min="18" max="18" width="6.5703125" style="2" customWidth="1"/>
    <col min="19" max="19" width="6.7109375" style="2" customWidth="1"/>
    <col min="20" max="20" width="6.5703125" style="2" customWidth="1"/>
    <col min="21" max="21" width="6.7109375" style="2" customWidth="1"/>
    <col min="22" max="22" width="6.5703125" style="2" customWidth="1"/>
    <col min="23" max="25" width="6.7109375" style="2" customWidth="1"/>
    <col min="26" max="26" width="7.42578125" style="2" customWidth="1"/>
    <col min="27" max="27" width="9.7109375" style="2" customWidth="1"/>
    <col min="28" max="28" width="7.42578125" style="2" customWidth="1"/>
    <col min="29" max="29" width="7.85546875" style="2" customWidth="1"/>
    <col min="30" max="30" width="7.42578125" style="2" customWidth="1"/>
    <col min="31" max="31" width="8.42578125" style="2" customWidth="1"/>
    <col min="32" max="32" width="6.85546875" style="2" customWidth="1"/>
    <col min="33" max="35" width="7.85546875" style="2" customWidth="1"/>
    <col min="36" max="36" width="8.7109375" style="2" customWidth="1"/>
    <col min="37" max="37" width="8.140625" style="2" customWidth="1"/>
    <col min="38" max="38" width="5" style="2" customWidth="1"/>
    <col min="39" max="39" width="4.42578125" style="2" customWidth="1"/>
    <col min="40" max="16384" width="11.42578125" style="2"/>
  </cols>
  <sheetData>
    <row r="1" spans="1:3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M1" s="3"/>
    </row>
    <row r="2" spans="1:39" ht="30" x14ac:dyDescent="0.4">
      <c r="A2" s="90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4"/>
      <c r="M2" s="4"/>
      <c r="N2" s="4"/>
      <c r="P2" s="92"/>
      <c r="Q2" s="92"/>
      <c r="R2" s="93"/>
      <c r="S2" s="93"/>
      <c r="T2" s="92"/>
      <c r="U2" s="14"/>
      <c r="V2" s="94"/>
      <c r="W2" s="94"/>
      <c r="X2" s="94"/>
      <c r="Y2" s="94"/>
      <c r="Z2" s="94"/>
      <c r="AE2" s="5"/>
    </row>
    <row r="3" spans="1:3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9" ht="10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9" ht="26.25" customHeight="1" x14ac:dyDescent="0.3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AH5" s="8"/>
    </row>
    <row r="6" spans="1:39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"/>
      <c r="AH6" s="8"/>
    </row>
    <row r="7" spans="1:39" ht="15" x14ac:dyDescent="0.2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AH7" s="8"/>
    </row>
    <row r="8" spans="1:39" ht="15.75" thickBot="1" x14ac:dyDescent="0.25">
      <c r="A8" s="13"/>
      <c r="AH8" s="8"/>
    </row>
    <row r="9" spans="1:39" s="8" customFormat="1" ht="33.75" customHeight="1" x14ac:dyDescent="0.2">
      <c r="A9" s="97" t="s">
        <v>0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99" t="s">
        <v>51</v>
      </c>
      <c r="P9" s="100"/>
      <c r="Q9" s="100"/>
      <c r="R9" s="100"/>
      <c r="S9" s="100"/>
      <c r="T9" s="10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9" ht="12" customHeight="1" x14ac:dyDescent="0.2">
      <c r="A10" s="98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102"/>
      <c r="P10" s="103"/>
      <c r="Q10" s="103"/>
      <c r="R10" s="103"/>
      <c r="S10" s="103"/>
      <c r="T10" s="104"/>
      <c r="AH10" s="8"/>
    </row>
    <row r="11" spans="1:39" ht="33" customHeight="1" x14ac:dyDescent="0.2">
      <c r="A11" s="97" t="s">
        <v>22</v>
      </c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2"/>
      <c r="P11" s="103"/>
      <c r="Q11" s="103"/>
      <c r="R11" s="103"/>
      <c r="S11" s="103"/>
      <c r="T11" s="104"/>
    </row>
    <row r="12" spans="1:39" ht="33" customHeight="1" x14ac:dyDescent="0.2">
      <c r="A12" s="97" t="s">
        <v>15</v>
      </c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02"/>
      <c r="P12" s="103"/>
      <c r="Q12" s="103"/>
      <c r="R12" s="103"/>
      <c r="S12" s="103"/>
      <c r="T12" s="104"/>
    </row>
    <row r="13" spans="1:39" ht="33" customHeight="1" thickBot="1" x14ac:dyDescent="0.25">
      <c r="A13" s="97" t="s">
        <v>46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05"/>
      <c r="P13" s="106"/>
      <c r="Q13" s="106"/>
      <c r="R13" s="106"/>
      <c r="S13" s="106"/>
      <c r="T13" s="107"/>
    </row>
    <row r="14" spans="1:39" ht="24.75" customHeight="1" thickBot="1" x14ac:dyDescent="0.35">
      <c r="A14" s="15"/>
      <c r="AG14" s="122" t="s">
        <v>24</v>
      </c>
      <c r="AH14" s="123"/>
      <c r="AI14" s="123"/>
      <c r="AJ14" s="124"/>
    </row>
    <row r="15" spans="1:39" ht="39" customHeight="1" x14ac:dyDescent="0.2">
      <c r="A15" s="37"/>
      <c r="B15" s="37"/>
      <c r="C15" s="125" t="s">
        <v>9</v>
      </c>
      <c r="D15" s="126"/>
      <c r="E15" s="125" t="s">
        <v>10</v>
      </c>
      <c r="F15" s="126"/>
      <c r="G15" s="125" t="s">
        <v>11</v>
      </c>
      <c r="H15" s="126"/>
      <c r="I15" s="128" t="s">
        <v>23</v>
      </c>
      <c r="J15" s="126"/>
      <c r="K15" s="128" t="s">
        <v>40</v>
      </c>
      <c r="L15" s="126"/>
      <c r="M15" s="38" t="s">
        <v>12</v>
      </c>
      <c r="N15" s="108" t="s">
        <v>30</v>
      </c>
      <c r="O15" s="109"/>
      <c r="P15" s="108" t="s">
        <v>31</v>
      </c>
      <c r="Q15" s="109"/>
      <c r="R15" s="108" t="s">
        <v>32</v>
      </c>
      <c r="S15" s="109"/>
      <c r="T15" s="108" t="s">
        <v>33</v>
      </c>
      <c r="U15" s="109"/>
      <c r="V15" s="108" t="s">
        <v>34</v>
      </c>
      <c r="W15" s="109"/>
      <c r="X15" s="108" t="s">
        <v>35</v>
      </c>
      <c r="Y15" s="127"/>
      <c r="Z15" s="39" t="s">
        <v>13</v>
      </c>
      <c r="AA15" s="40" t="s">
        <v>17</v>
      </c>
      <c r="AB15" s="40" t="s">
        <v>18</v>
      </c>
      <c r="AC15" s="41" t="s">
        <v>19</v>
      </c>
      <c r="AD15" s="42" t="s">
        <v>20</v>
      </c>
      <c r="AE15" s="41" t="s">
        <v>16</v>
      </c>
      <c r="AF15" s="43" t="s">
        <v>21</v>
      </c>
      <c r="AG15" s="44" t="s">
        <v>26</v>
      </c>
      <c r="AH15" s="45" t="s">
        <v>27</v>
      </c>
      <c r="AI15" s="46" t="s">
        <v>28</v>
      </c>
      <c r="AJ15" s="47" t="s">
        <v>29</v>
      </c>
      <c r="AK15" s="48" t="s">
        <v>25</v>
      </c>
      <c r="AL15" s="117" t="s">
        <v>4</v>
      </c>
      <c r="AM15" s="118"/>
    </row>
    <row r="16" spans="1:39" ht="18" customHeight="1" thickBot="1" x14ac:dyDescent="0.25">
      <c r="A16" s="37"/>
      <c r="B16" s="37"/>
      <c r="C16" s="49" t="s">
        <v>1</v>
      </c>
      <c r="D16" s="50" t="s">
        <v>2</v>
      </c>
      <c r="E16" s="51" t="s">
        <v>1</v>
      </c>
      <c r="F16" s="50" t="s">
        <v>2</v>
      </c>
      <c r="G16" s="49" t="s">
        <v>1</v>
      </c>
      <c r="H16" s="50" t="s">
        <v>2</v>
      </c>
      <c r="I16" s="49" t="s">
        <v>1</v>
      </c>
      <c r="J16" s="50" t="s">
        <v>2</v>
      </c>
      <c r="K16" s="49" t="s">
        <v>1</v>
      </c>
      <c r="L16" s="50" t="s">
        <v>2</v>
      </c>
      <c r="M16" s="52" t="s">
        <v>2</v>
      </c>
      <c r="N16" s="49" t="s">
        <v>3</v>
      </c>
      <c r="O16" s="50" t="s">
        <v>2</v>
      </c>
      <c r="P16" s="49" t="s">
        <v>3</v>
      </c>
      <c r="Q16" s="50" t="s">
        <v>2</v>
      </c>
      <c r="R16" s="49" t="s">
        <v>3</v>
      </c>
      <c r="S16" s="50" t="s">
        <v>2</v>
      </c>
      <c r="T16" s="49" t="s">
        <v>3</v>
      </c>
      <c r="U16" s="50" t="s">
        <v>2</v>
      </c>
      <c r="V16" s="49" t="s">
        <v>3</v>
      </c>
      <c r="W16" s="50" t="s">
        <v>2</v>
      </c>
      <c r="X16" s="51" t="s">
        <v>1</v>
      </c>
      <c r="Y16" s="51" t="s">
        <v>2</v>
      </c>
      <c r="Z16" s="52" t="s">
        <v>2</v>
      </c>
      <c r="AA16" s="49" t="s">
        <v>3</v>
      </c>
      <c r="AB16" s="53" t="s">
        <v>3</v>
      </c>
      <c r="AC16" s="54" t="s">
        <v>3</v>
      </c>
      <c r="AD16" s="55" t="s">
        <v>1</v>
      </c>
      <c r="AE16" s="54" t="s">
        <v>3</v>
      </c>
      <c r="AF16" s="50" t="s">
        <v>2</v>
      </c>
      <c r="AG16" s="49"/>
      <c r="AH16" s="49"/>
      <c r="AI16" s="52"/>
      <c r="AJ16" s="50"/>
      <c r="AK16" s="52" t="s">
        <v>3</v>
      </c>
      <c r="AL16" s="56" t="s">
        <v>6</v>
      </c>
      <c r="AM16" s="57" t="s">
        <v>5</v>
      </c>
    </row>
    <row r="17" spans="1:39" ht="19.5" customHeight="1" x14ac:dyDescent="0.2">
      <c r="A17" s="64" t="s">
        <v>49</v>
      </c>
      <c r="B17" s="65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70"/>
      <c r="N17" s="68"/>
      <c r="O17" s="69"/>
      <c r="P17" s="68"/>
      <c r="Q17" s="69"/>
      <c r="R17" s="68"/>
      <c r="S17" s="69"/>
      <c r="T17" s="68"/>
      <c r="U17" s="69"/>
      <c r="V17" s="68"/>
      <c r="W17" s="69"/>
      <c r="X17" s="68"/>
      <c r="Y17" s="69"/>
      <c r="Z17" s="70"/>
      <c r="AA17" s="74"/>
      <c r="AB17" s="74"/>
      <c r="AC17" s="70"/>
      <c r="AD17" s="75"/>
      <c r="AE17" s="70"/>
      <c r="AF17" s="75"/>
      <c r="AG17" s="68"/>
      <c r="AH17" s="74"/>
      <c r="AI17" s="70"/>
      <c r="AJ17" s="75"/>
      <c r="AK17" s="70"/>
      <c r="AL17" s="58"/>
      <c r="AM17" s="59"/>
    </row>
    <row r="18" spans="1:39" ht="23.25" customHeight="1" x14ac:dyDescent="0.2">
      <c r="A18" s="66" t="s">
        <v>15</v>
      </c>
      <c r="B18" s="67" t="s">
        <v>6</v>
      </c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8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8"/>
      <c r="AA18" s="19"/>
      <c r="AB18" s="19"/>
      <c r="AC18" s="18"/>
      <c r="AD18" s="20"/>
      <c r="AE18" s="18"/>
      <c r="AF18" s="20"/>
      <c r="AG18" s="16"/>
      <c r="AH18" s="19"/>
      <c r="AI18" s="18"/>
      <c r="AJ18" s="20"/>
      <c r="AK18" s="18"/>
      <c r="AL18" s="60">
        <f>SUM(C18:AK18)</f>
        <v>0</v>
      </c>
      <c r="AM18" s="61"/>
    </row>
    <row r="19" spans="1:39" ht="23.25" customHeight="1" thickBot="1" x14ac:dyDescent="0.25">
      <c r="A19" s="21"/>
      <c r="B19" s="82" t="s">
        <v>5</v>
      </c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4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4"/>
      <c r="AA19" s="25"/>
      <c r="AB19" s="25"/>
      <c r="AC19" s="24"/>
      <c r="AD19" s="26"/>
      <c r="AE19" s="24"/>
      <c r="AF19" s="26"/>
      <c r="AG19" s="22"/>
      <c r="AH19" s="25"/>
      <c r="AI19" s="24"/>
      <c r="AJ19" s="26"/>
      <c r="AK19" s="24"/>
      <c r="AL19" s="62"/>
      <c r="AM19" s="63">
        <f>SUM(C19:AK19)</f>
        <v>0</v>
      </c>
    </row>
    <row r="20" spans="1:39" ht="19.5" customHeight="1" x14ac:dyDescent="0.2">
      <c r="A20" s="64" t="s">
        <v>50</v>
      </c>
      <c r="B20" s="65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70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70"/>
      <c r="AA20" s="71"/>
      <c r="AB20" s="71"/>
      <c r="AC20" s="72"/>
      <c r="AD20" s="73"/>
      <c r="AE20" s="72"/>
      <c r="AF20" s="75"/>
      <c r="AG20" s="68"/>
      <c r="AH20" s="74"/>
      <c r="AI20" s="70"/>
      <c r="AJ20" s="75"/>
      <c r="AK20" s="70"/>
      <c r="AL20" s="58"/>
      <c r="AM20" s="59"/>
    </row>
    <row r="21" spans="1:39" ht="23.25" customHeight="1" x14ac:dyDescent="0.2">
      <c r="A21" s="66" t="s">
        <v>15</v>
      </c>
      <c r="B21" s="67" t="s">
        <v>6</v>
      </c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18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8"/>
      <c r="AA21" s="19"/>
      <c r="AB21" s="19"/>
      <c r="AC21" s="18"/>
      <c r="AD21" s="20"/>
      <c r="AE21" s="18"/>
      <c r="AF21" s="20"/>
      <c r="AG21" s="16"/>
      <c r="AH21" s="19"/>
      <c r="AI21" s="18"/>
      <c r="AJ21" s="20"/>
      <c r="AK21" s="18"/>
      <c r="AL21" s="60">
        <f>SUM(C21:AK21)</f>
        <v>0</v>
      </c>
      <c r="AM21" s="61"/>
    </row>
    <row r="22" spans="1:39" ht="23.25" customHeight="1" thickBot="1" x14ac:dyDescent="0.25">
      <c r="A22" s="21"/>
      <c r="B22" s="82" t="s">
        <v>5</v>
      </c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4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4"/>
      <c r="AA22" s="25"/>
      <c r="AB22" s="25"/>
      <c r="AC22" s="24"/>
      <c r="AD22" s="26"/>
      <c r="AE22" s="24"/>
      <c r="AF22" s="26"/>
      <c r="AG22" s="22"/>
      <c r="AH22" s="25"/>
      <c r="AI22" s="24"/>
      <c r="AJ22" s="26"/>
      <c r="AK22" s="24"/>
      <c r="AL22" s="62"/>
      <c r="AM22" s="63">
        <f>SUM(C22:AK22)</f>
        <v>0</v>
      </c>
    </row>
    <row r="23" spans="1:39" ht="19.5" customHeight="1" x14ac:dyDescent="0.2">
      <c r="A23" s="64" t="s">
        <v>14</v>
      </c>
      <c r="B23" s="65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70"/>
      <c r="N23" s="68"/>
      <c r="O23" s="69"/>
      <c r="P23" s="68"/>
      <c r="Q23" s="69"/>
      <c r="R23" s="68"/>
      <c r="S23" s="69"/>
      <c r="T23" s="68"/>
      <c r="U23" s="69"/>
      <c r="V23" s="68"/>
      <c r="W23" s="69"/>
      <c r="X23" s="68"/>
      <c r="Y23" s="69"/>
      <c r="Z23" s="70"/>
      <c r="AA23" s="71"/>
      <c r="AB23" s="71"/>
      <c r="AC23" s="72"/>
      <c r="AD23" s="73"/>
      <c r="AE23" s="72"/>
      <c r="AF23" s="73"/>
      <c r="AG23" s="68"/>
      <c r="AH23" s="74"/>
      <c r="AI23" s="70"/>
      <c r="AJ23" s="75"/>
      <c r="AK23" s="70"/>
      <c r="AL23" s="58"/>
      <c r="AM23" s="59"/>
    </row>
    <row r="24" spans="1:39" ht="23.25" customHeight="1" x14ac:dyDescent="0.2">
      <c r="A24" s="66"/>
      <c r="B24" s="67" t="s">
        <v>6</v>
      </c>
      <c r="C24" s="76">
        <f t="shared" ref="C24:AK24" si="0">SUM(C18+C21)</f>
        <v>0</v>
      </c>
      <c r="D24" s="77">
        <f t="shared" si="0"/>
        <v>0</v>
      </c>
      <c r="E24" s="76">
        <f t="shared" si="0"/>
        <v>0</v>
      </c>
      <c r="F24" s="77">
        <f t="shared" si="0"/>
        <v>0</v>
      </c>
      <c r="G24" s="76">
        <f t="shared" si="0"/>
        <v>0</v>
      </c>
      <c r="H24" s="77">
        <f t="shared" si="0"/>
        <v>0</v>
      </c>
      <c r="I24" s="76">
        <f t="shared" ref="I24:L25" si="1">SUM(I18+I21)</f>
        <v>0</v>
      </c>
      <c r="J24" s="77">
        <f t="shared" si="1"/>
        <v>0</v>
      </c>
      <c r="K24" s="76">
        <f t="shared" si="1"/>
        <v>0</v>
      </c>
      <c r="L24" s="77">
        <f t="shared" si="1"/>
        <v>0</v>
      </c>
      <c r="M24" s="76">
        <f t="shared" si="0"/>
        <v>0</v>
      </c>
      <c r="N24" s="76">
        <f t="shared" si="0"/>
        <v>0</v>
      </c>
      <c r="O24" s="77">
        <f t="shared" si="0"/>
        <v>0</v>
      </c>
      <c r="P24" s="76">
        <f t="shared" si="0"/>
        <v>0</v>
      </c>
      <c r="Q24" s="77">
        <f t="shared" si="0"/>
        <v>0</v>
      </c>
      <c r="R24" s="76">
        <f t="shared" si="0"/>
        <v>0</v>
      </c>
      <c r="S24" s="77">
        <f t="shared" si="0"/>
        <v>0</v>
      </c>
      <c r="T24" s="76">
        <f t="shared" si="0"/>
        <v>0</v>
      </c>
      <c r="U24" s="77">
        <f t="shared" si="0"/>
        <v>0</v>
      </c>
      <c r="V24" s="76">
        <f t="shared" si="0"/>
        <v>0</v>
      </c>
      <c r="W24" s="76">
        <f t="shared" si="0"/>
        <v>0</v>
      </c>
      <c r="X24" s="78">
        <f t="shared" si="0"/>
        <v>0</v>
      </c>
      <c r="Y24" s="77">
        <f t="shared" si="0"/>
        <v>0</v>
      </c>
      <c r="Z24" s="79">
        <f t="shared" si="0"/>
        <v>0</v>
      </c>
      <c r="AA24" s="76">
        <f t="shared" si="0"/>
        <v>0</v>
      </c>
      <c r="AB24" s="76">
        <f t="shared" si="0"/>
        <v>0</v>
      </c>
      <c r="AC24" s="76">
        <f t="shared" si="0"/>
        <v>0</v>
      </c>
      <c r="AD24" s="76">
        <f t="shared" si="0"/>
        <v>0</v>
      </c>
      <c r="AE24" s="76">
        <f>SUM(AE18+AE21)</f>
        <v>0</v>
      </c>
      <c r="AF24" s="76">
        <f t="shared" si="0"/>
        <v>0</v>
      </c>
      <c r="AG24" s="76">
        <f t="shared" si="0"/>
        <v>0</v>
      </c>
      <c r="AH24" s="80">
        <f t="shared" si="0"/>
        <v>0</v>
      </c>
      <c r="AI24" s="79">
        <f t="shared" si="0"/>
        <v>0</v>
      </c>
      <c r="AJ24" s="76">
        <f t="shared" si="0"/>
        <v>0</v>
      </c>
      <c r="AK24" s="76">
        <f t="shared" si="0"/>
        <v>0</v>
      </c>
      <c r="AL24" s="60">
        <f>SUM(C24:AK24)</f>
        <v>0</v>
      </c>
      <c r="AM24" s="61"/>
    </row>
    <row r="25" spans="1:39" ht="23.25" customHeight="1" thickBot="1" x14ac:dyDescent="0.25">
      <c r="A25" s="81"/>
      <c r="B25" s="82" t="s">
        <v>5</v>
      </c>
      <c r="C25" s="83">
        <f>SUM(C19+C22)</f>
        <v>0</v>
      </c>
      <c r="D25" s="84">
        <f t="shared" ref="D25:AK25" si="2">SUM(D19+D22)</f>
        <v>0</v>
      </c>
      <c r="E25" s="83">
        <f t="shared" si="2"/>
        <v>0</v>
      </c>
      <c r="F25" s="84">
        <f t="shared" si="2"/>
        <v>0</v>
      </c>
      <c r="G25" s="83">
        <f t="shared" si="2"/>
        <v>0</v>
      </c>
      <c r="H25" s="84">
        <f t="shared" si="2"/>
        <v>0</v>
      </c>
      <c r="I25" s="83">
        <f t="shared" si="1"/>
        <v>0</v>
      </c>
      <c r="J25" s="84">
        <f t="shared" si="1"/>
        <v>0</v>
      </c>
      <c r="K25" s="83">
        <f t="shared" si="1"/>
        <v>0</v>
      </c>
      <c r="L25" s="84">
        <f t="shared" si="1"/>
        <v>0</v>
      </c>
      <c r="M25" s="83">
        <f t="shared" si="2"/>
        <v>0</v>
      </c>
      <c r="N25" s="83">
        <f t="shared" si="2"/>
        <v>0</v>
      </c>
      <c r="O25" s="84">
        <f t="shared" si="2"/>
        <v>0</v>
      </c>
      <c r="P25" s="83">
        <f t="shared" si="2"/>
        <v>0</v>
      </c>
      <c r="Q25" s="84">
        <f t="shared" si="2"/>
        <v>0</v>
      </c>
      <c r="R25" s="83">
        <f t="shared" si="2"/>
        <v>0</v>
      </c>
      <c r="S25" s="84">
        <f t="shared" si="2"/>
        <v>0</v>
      </c>
      <c r="T25" s="83">
        <f t="shared" si="2"/>
        <v>0</v>
      </c>
      <c r="U25" s="84">
        <f t="shared" si="2"/>
        <v>0</v>
      </c>
      <c r="V25" s="83">
        <f t="shared" si="2"/>
        <v>0</v>
      </c>
      <c r="W25" s="83">
        <f t="shared" si="2"/>
        <v>0</v>
      </c>
      <c r="X25" s="85">
        <f t="shared" si="2"/>
        <v>0</v>
      </c>
      <c r="Y25" s="84">
        <f t="shared" si="2"/>
        <v>0</v>
      </c>
      <c r="Z25" s="86">
        <f t="shared" si="2"/>
        <v>0</v>
      </c>
      <c r="AA25" s="83">
        <f t="shared" si="2"/>
        <v>0</v>
      </c>
      <c r="AB25" s="83">
        <f t="shared" si="2"/>
        <v>0</v>
      </c>
      <c r="AC25" s="83">
        <f t="shared" si="2"/>
        <v>0</v>
      </c>
      <c r="AD25" s="83">
        <f t="shared" si="2"/>
        <v>0</v>
      </c>
      <c r="AE25" s="83">
        <f>SUM(AE19+AE22)</f>
        <v>0</v>
      </c>
      <c r="AF25" s="83">
        <f t="shared" si="2"/>
        <v>0</v>
      </c>
      <c r="AG25" s="83">
        <f t="shared" si="2"/>
        <v>0</v>
      </c>
      <c r="AH25" s="87">
        <f t="shared" si="2"/>
        <v>0</v>
      </c>
      <c r="AI25" s="86">
        <f t="shared" si="2"/>
        <v>0</v>
      </c>
      <c r="AJ25" s="83">
        <f t="shared" si="2"/>
        <v>0</v>
      </c>
      <c r="AK25" s="83">
        <f t="shared" si="2"/>
        <v>0</v>
      </c>
      <c r="AL25" s="62"/>
      <c r="AM25" s="63">
        <f>SUM(C25:AK25)</f>
        <v>0</v>
      </c>
    </row>
    <row r="26" spans="1:39" ht="22.5" customHeight="1" thickBot="1" x14ac:dyDescent="0.25">
      <c r="AJ26" s="89" t="s">
        <v>7</v>
      </c>
      <c r="AK26" s="88"/>
      <c r="AL26" s="115">
        <f>SUM(AL24+AM25)</f>
        <v>0</v>
      </c>
      <c r="AM26" s="116"/>
    </row>
    <row r="27" spans="1:39" ht="22.5" customHeight="1" x14ac:dyDescent="0.25">
      <c r="A27" s="34" t="s">
        <v>39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AM27" s="28"/>
    </row>
    <row r="28" spans="1:39" ht="15.75" x14ac:dyDescent="0.25">
      <c r="A28" s="27" t="s">
        <v>38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39" ht="18.75" customHeight="1" x14ac:dyDescent="0.25">
      <c r="A29" s="34" t="s">
        <v>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39" ht="15.75" x14ac:dyDescent="0.25">
      <c r="A30" s="29"/>
    </row>
    <row r="31" spans="1:39" ht="15.75" x14ac:dyDescent="0.25">
      <c r="A31" s="29"/>
    </row>
    <row r="32" spans="1:39" x14ac:dyDescent="0.2">
      <c r="A32" s="30"/>
    </row>
    <row r="33" spans="1:39" s="32" customFormat="1" ht="20.25" x14ac:dyDescent="0.3">
      <c r="A33" s="31" t="s">
        <v>36</v>
      </c>
    </row>
    <row r="34" spans="1:39" s="32" customFormat="1" ht="20.25" x14ac:dyDescent="0.3"/>
    <row r="35" spans="1:39" s="36" customFormat="1" ht="34.5" customHeight="1" x14ac:dyDescent="0.2">
      <c r="A35" s="114" t="s">
        <v>41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s="36" customFormat="1" ht="24.95" customHeight="1" x14ac:dyDescent="0.25">
      <c r="A36" s="36" t="s">
        <v>42</v>
      </c>
    </row>
    <row r="37" spans="1:39" s="36" customFormat="1" ht="24.95" customHeight="1" x14ac:dyDescent="0.25">
      <c r="A37" s="36" t="s">
        <v>43</v>
      </c>
    </row>
    <row r="38" spans="1:39" s="36" customFormat="1" ht="24.95" customHeight="1" x14ac:dyDescent="0.25">
      <c r="A38" s="36" t="s">
        <v>44</v>
      </c>
    </row>
    <row r="39" spans="1:39" s="36" customFormat="1" ht="24.95" customHeight="1" x14ac:dyDescent="0.25">
      <c r="A39" s="36" t="s">
        <v>45</v>
      </c>
    </row>
    <row r="43" spans="1:39" ht="15" x14ac:dyDescent="0.2">
      <c r="A43" s="13"/>
    </row>
    <row r="44" spans="1:39" s="13" customFormat="1" ht="15" x14ac:dyDescent="0.2"/>
    <row r="45" spans="1:39" s="13" customFormat="1" ht="15" x14ac:dyDescent="0.2">
      <c r="A45" s="33"/>
    </row>
    <row r="46" spans="1:39" s="13" customFormat="1" ht="15" x14ac:dyDescent="0.2"/>
    <row r="47" spans="1:39" s="13" customFormat="1" ht="15" x14ac:dyDescent="0.2"/>
    <row r="48" spans="1:39" s="13" customFormat="1" ht="15" x14ac:dyDescent="0.2"/>
    <row r="49" s="13" customFormat="1" ht="15" x14ac:dyDescent="0.2"/>
    <row r="50" s="13" customFormat="1" ht="15" x14ac:dyDescent="0.2"/>
    <row r="51" s="13" customFormat="1" ht="15" x14ac:dyDescent="0.2"/>
    <row r="52" s="13" customFormat="1" ht="15" x14ac:dyDescent="0.2"/>
    <row r="53" s="13" customFormat="1" ht="15" x14ac:dyDescent="0.2"/>
    <row r="54" s="13" customFormat="1" ht="15" x14ac:dyDescent="0.2"/>
  </sheetData>
  <mergeCells count="20">
    <mergeCell ref="A35:AM35"/>
    <mergeCell ref="AL26:AM26"/>
    <mergeCell ref="AL15:AM15"/>
    <mergeCell ref="C9:N9"/>
    <mergeCell ref="C11:N11"/>
    <mergeCell ref="AG14:AJ14"/>
    <mergeCell ref="C15:D15"/>
    <mergeCell ref="E15:F15"/>
    <mergeCell ref="G15:H15"/>
    <mergeCell ref="V15:W15"/>
    <mergeCell ref="X15:Y15"/>
    <mergeCell ref="K15:L15"/>
    <mergeCell ref="N15:O15"/>
    <mergeCell ref="R15:S15"/>
    <mergeCell ref="I15:J15"/>
    <mergeCell ref="O9:T13"/>
    <mergeCell ref="T15:U15"/>
    <mergeCell ref="C12:N12"/>
    <mergeCell ref="C13:N13"/>
    <mergeCell ref="P15:Q15"/>
  </mergeCells>
  <phoneticPr fontId="4" type="noConversion"/>
  <pageMargins left="0.39370078740157483" right="0.39370078740157483" top="0.39370078740157483" bottom="0.19685039370078741" header="0.31496062992125984" footer="0.31496062992125984"/>
  <pageSetup paperSize="9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UNILU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Kneubühler Stephanie</dc:creator>
  <cp:lastModifiedBy>Swienty Jana</cp:lastModifiedBy>
  <cp:lastPrinted>2020-11-05T10:55:51Z</cp:lastPrinted>
  <dcterms:created xsi:type="dcterms:W3CDTF">2007-05-22T10:03:20Z</dcterms:created>
  <dcterms:modified xsi:type="dcterms:W3CDTF">2021-11-05T08:28:36Z</dcterms:modified>
</cp:coreProperties>
</file>